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agfmcf04\fmc_exec\Board Support\Secretariat_Administration\06. Executive\Annual Report\"/>
    </mc:Choice>
  </mc:AlternateContent>
  <xr:revisionPtr revIDLastSave="0" documentId="8_{0C2867A3-2CA7-4DD1-AEA5-DC0F5904D102}" xr6:coauthVersionLast="45" xr6:coauthVersionMax="45" xr10:uidLastSave="{00000000-0000-0000-0000-000000000000}"/>
  <bookViews>
    <workbookView xWindow="-28920" yWindow="1875" windowWidth="29040" windowHeight="17640" xr2:uid="{00000000-000D-0000-FFFF-FFFF00000000}"/>
  </bookViews>
  <sheets>
    <sheet name="Consult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F17" i="1"/>
  <c r="H17" i="1" l="1"/>
</calcChain>
</file>

<file path=xl/sharedStrings.xml><?xml version="1.0" encoding="utf-8"?>
<sst xmlns="http://schemas.openxmlformats.org/spreadsheetml/2006/main" count="115" uniqueCount="53">
  <si>
    <t>Consultants</t>
  </si>
  <si>
    <t>2016/2017</t>
  </si>
  <si>
    <t>2015/2016</t>
  </si>
  <si>
    <t>2014/2015</t>
  </si>
  <si>
    <t>2013/2014</t>
  </si>
  <si>
    <t>2012/2013</t>
  </si>
  <si>
    <t>Purpose</t>
  </si>
  <si>
    <t>Value</t>
  </si>
  <si>
    <t>All consultancies below $10,000 each</t>
  </si>
  <si>
    <t>$0,000</t>
  </si>
  <si>
    <t>Consultancy Name</t>
  </si>
  <si>
    <t>All consultancies above $10,000 each</t>
  </si>
  <si>
    <t>Total Consultancies</t>
  </si>
  <si>
    <t>Southern Adelaide Local Health Network</t>
  </si>
  <si>
    <t>Beilby Health Outlook</t>
  </si>
  <si>
    <t>Review Intermediate Care Services; provide consultancy reports with recommendations to SALHN stakeholders</t>
  </si>
  <si>
    <t>Chris Reynolds</t>
  </si>
  <si>
    <r>
      <t xml:space="preserve">Summarise the outcomes of the </t>
    </r>
    <r>
      <rPr>
        <i/>
        <sz val="10"/>
        <color theme="1"/>
        <rFont val="Tahoma"/>
        <family val="2"/>
      </rPr>
      <t>Tobacco Products Regulation Act 1997</t>
    </r>
  </si>
  <si>
    <t>Dr Steven John Allsop</t>
  </si>
  <si>
    <t>Review of drug and alcohol treatment provided by Drug and Alcohol Services SA</t>
  </si>
  <si>
    <t>Name</t>
  </si>
  <si>
    <t>Infonyx</t>
  </si>
  <si>
    <t>HOI Pty Ltd</t>
  </si>
  <si>
    <t xml:space="preserve">Feasibility study to leverage the SA Health data warehouse to help implement the foundation data acess package for SALHN Access and Activity domain </t>
  </si>
  <si>
    <t>Draft National Drug Strategy 2016-2021; engage stakeholders and co-ordinate strategies between health and enforcement agencies across Australia</t>
  </si>
  <si>
    <t>HOI Pty Lt at GGK Unit Trust</t>
  </si>
  <si>
    <t>HPA Consulting Pty Ltd</t>
  </si>
  <si>
    <t xml:space="preserve">Conduct stakeholder consultation, provide specialised research and advice, and draft the National Drug Strategy 2016-2021 </t>
  </si>
  <si>
    <t xml:space="preserve">Advice on and review of Research And Clinical Governance issues at SALHN </t>
  </si>
  <si>
    <t xml:space="preserve">Name not rot required for 2013/14 report </t>
  </si>
  <si>
    <t>ICU Model of Care Review.</t>
  </si>
  <si>
    <t>Continuous Close Observation of Patients Review</t>
  </si>
  <si>
    <t xml:space="preserve">Various (4)  </t>
  </si>
  <si>
    <t xml:space="preserve">MSPS Project Services </t>
  </si>
  <si>
    <t>Review of nurse rostering/staff costs</t>
  </si>
  <si>
    <t>KPMG</t>
  </si>
  <si>
    <t xml:space="preserve">SALHN Food Services Efficiency Review </t>
  </si>
  <si>
    <t>Economic modelling of price policy</t>
  </si>
  <si>
    <t xml:space="preserve">SALHN Private Patient Revenue Review </t>
  </si>
  <si>
    <t>2018/2019</t>
  </si>
  <si>
    <t>2019/2020</t>
  </si>
  <si>
    <t>Various</t>
  </si>
  <si>
    <t>Ernst &amp; Young</t>
  </si>
  <si>
    <t>Capital renewal program to develop a 'case for change'</t>
  </si>
  <si>
    <t>Colonoscopy review to identify improvement opportunities and increasing demand.</t>
  </si>
  <si>
    <t>Destravis Australia Pty Ltd</t>
  </si>
  <si>
    <t>Clinical services planning and master plan</t>
  </si>
  <si>
    <t>Review of clinical coding and documentatino to identify improvement opportunities.</t>
  </si>
  <si>
    <t>Professional services for assessing efficient and effective management of SALHN's biomedical equipment to meet the needs of patients.</t>
  </si>
  <si>
    <t>Professional services for strategic risk and Internal Audit project including the delivery of strategic refresh, risk assurance mapping and developing an internal audit plan.</t>
  </si>
  <si>
    <t>Jane Jeffreys Consulting</t>
  </si>
  <si>
    <t>Professional services for evaluation of operation and output of SALHN's Board and Sub-Committee performance, achievements, Board composition dynamics and skill mix and provide suggestions for enhancing performance.</t>
  </si>
  <si>
    <t>636, 860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</si>
</sst>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6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i/>
      <sz val="10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0" fillId="0" borderId="0" xfId="0" applyBorder="1" applyAlignment="1"/>
    <xf numFmtId="0" fontId="6" fillId="0" borderId="0" xfId="0" applyFont="1" applyBorder="1" applyAlignment="1"/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applyBorder="1" applyAlignment="1"/>
    <xf numFmtId="0" fontId="6" fillId="0" borderId="0" xfId="0" applyFont="1" applyBorder="1" applyAlignment="1"/>
    <xf numFmtId="6" fontId="11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0" fontId="11" fillId="0" borderId="0" xfId="0" applyFont="1"/>
    <xf numFmtId="0" fontId="11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6" fontId="11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2" fillId="0" borderId="0" xfId="0" applyFont="1" applyBorder="1" applyAlignment="1"/>
    <xf numFmtId="0" fontId="0" fillId="0" borderId="0" xfId="0" applyAlignment="1"/>
    <xf numFmtId="0" fontId="11" fillId="0" borderId="0" xfId="0" applyFont="1" applyAlignment="1"/>
    <xf numFmtId="0" fontId="3" fillId="0" borderId="0" xfId="0" applyFont="1" applyBorder="1" applyAlignment="1"/>
    <xf numFmtId="0" fontId="0" fillId="0" borderId="0" xfId="0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0" borderId="0" xfId="0" applyFont="1" applyBorder="1" applyAlignment="1"/>
    <xf numFmtId="0" fontId="0" fillId="0" borderId="1" xfId="0" applyBorder="1" applyAlignment="1"/>
    <xf numFmtId="0" fontId="7" fillId="0" borderId="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6" fontId="11" fillId="0" borderId="9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workbookViewId="0">
      <selection activeCell="E25" sqref="E25"/>
    </sheetView>
  </sheetViews>
  <sheetFormatPr defaultRowHeight="15" x14ac:dyDescent="0.25"/>
  <cols>
    <col min="1" max="1" width="37.140625" bestFit="1" customWidth="1"/>
    <col min="2" max="2" width="25.42578125" customWidth="1"/>
    <col min="3" max="3" width="30.7109375" customWidth="1"/>
    <col min="4" max="4" width="15.7109375" customWidth="1"/>
    <col min="5" max="5" width="25.42578125" customWidth="1"/>
    <col min="6" max="6" width="30.7109375" customWidth="1"/>
    <col min="7" max="7" width="15.7109375" customWidth="1"/>
    <col min="8" max="8" width="30.7109375" customWidth="1"/>
    <col min="9" max="10" width="15.7109375" customWidth="1"/>
    <col min="11" max="11" width="30.7109375" customWidth="1"/>
    <col min="12" max="13" width="15.7109375" customWidth="1"/>
    <col min="14" max="14" width="30.7109375" customWidth="1"/>
    <col min="15" max="16" width="15.7109375" customWidth="1"/>
    <col min="17" max="17" width="30.7109375" customWidth="1"/>
    <col min="18" max="19" width="15.7109375" customWidth="1"/>
    <col min="20" max="20" width="30.7109375" customWidth="1"/>
    <col min="21" max="22" width="15.7109375" customWidth="1"/>
    <col min="23" max="23" width="30.7109375" customWidth="1"/>
    <col min="24" max="24" width="15.7109375" customWidth="1"/>
  </cols>
  <sheetData>
    <row r="1" spans="1:30" ht="21" x14ac:dyDescent="0.3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1"/>
      <c r="Z1" s="1"/>
      <c r="AA1" s="1"/>
      <c r="AB1" s="1"/>
      <c r="AC1" s="1"/>
      <c r="AD1" s="1"/>
    </row>
    <row r="2" spans="1:30" ht="5.0999999999999996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12"/>
      <c r="N2" s="2"/>
      <c r="O2" s="2"/>
      <c r="P2" s="12"/>
      <c r="Q2" s="2"/>
      <c r="R2" s="2"/>
      <c r="S2" s="12"/>
      <c r="T2" s="2"/>
      <c r="U2" s="2"/>
      <c r="V2" s="12"/>
      <c r="W2" s="2"/>
      <c r="X2" s="2"/>
      <c r="Y2" s="1"/>
      <c r="Z2" s="1"/>
      <c r="AA2" s="1"/>
      <c r="AB2" s="1"/>
      <c r="AC2" s="1"/>
      <c r="AD2" s="1"/>
    </row>
    <row r="3" spans="1:30" ht="18.75" x14ac:dyDescent="0.3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2"/>
      <c r="L3" s="33"/>
      <c r="M3" s="13"/>
      <c r="N3" s="3"/>
      <c r="O3" s="3"/>
      <c r="P3" s="13"/>
      <c r="Q3" s="3"/>
      <c r="R3" s="3"/>
      <c r="S3" s="13"/>
      <c r="T3" s="3"/>
      <c r="U3" s="3"/>
      <c r="V3" s="13"/>
      <c r="W3" s="3"/>
      <c r="X3" s="3"/>
      <c r="Y3" s="1"/>
      <c r="Z3" s="1"/>
      <c r="AA3" s="1"/>
      <c r="AB3" s="1"/>
      <c r="AC3" s="1"/>
      <c r="AD3" s="1"/>
    </row>
    <row r="4" spans="1:30" ht="5.0999999999999996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34"/>
      <c r="L4" s="34"/>
      <c r="M4" s="12"/>
      <c r="N4" s="2"/>
      <c r="O4" s="2"/>
      <c r="P4" s="12"/>
      <c r="Q4" s="2"/>
      <c r="R4" s="2"/>
      <c r="S4" s="12"/>
      <c r="T4" s="2"/>
      <c r="U4" s="2"/>
      <c r="V4" s="12"/>
      <c r="W4" s="2"/>
      <c r="X4" s="2"/>
      <c r="Y4" s="1"/>
      <c r="Z4" s="1"/>
      <c r="AA4" s="1"/>
      <c r="AB4" s="1"/>
      <c r="AC4" s="1"/>
      <c r="AD4" s="1"/>
    </row>
    <row r="5" spans="1:30" x14ac:dyDescent="0.25">
      <c r="A5" s="35"/>
      <c r="B5" s="37"/>
      <c r="C5" s="19" t="s">
        <v>40</v>
      </c>
      <c r="D5" s="20"/>
      <c r="E5" s="37"/>
      <c r="F5" s="19" t="s">
        <v>40</v>
      </c>
      <c r="G5" s="20"/>
      <c r="H5" s="19" t="s">
        <v>39</v>
      </c>
      <c r="I5" s="20"/>
      <c r="J5" s="19" t="s">
        <v>1</v>
      </c>
      <c r="K5" s="23"/>
      <c r="L5" s="24"/>
      <c r="M5" s="15"/>
      <c r="N5" s="19" t="s">
        <v>2</v>
      </c>
      <c r="O5" s="20"/>
      <c r="P5" s="15"/>
      <c r="Q5" s="19" t="s">
        <v>3</v>
      </c>
      <c r="R5" s="20"/>
      <c r="S5" s="15"/>
      <c r="T5" s="19" t="s">
        <v>4</v>
      </c>
      <c r="U5" s="20"/>
      <c r="V5" s="15"/>
      <c r="W5" s="19" t="s">
        <v>5</v>
      </c>
      <c r="X5" s="20"/>
      <c r="Y5" s="1"/>
      <c r="Z5" s="1"/>
      <c r="AA5" s="1"/>
      <c r="AB5" s="1"/>
      <c r="AC5" s="1"/>
      <c r="AD5" s="1"/>
    </row>
    <row r="6" spans="1:30" x14ac:dyDescent="0.25">
      <c r="A6" s="36"/>
      <c r="B6" s="38" t="s">
        <v>20</v>
      </c>
      <c r="C6" s="4" t="s">
        <v>6</v>
      </c>
      <c r="D6" s="4" t="s">
        <v>7</v>
      </c>
      <c r="E6" s="38" t="s">
        <v>20</v>
      </c>
      <c r="F6" s="4" t="s">
        <v>6</v>
      </c>
      <c r="G6" s="4" t="s">
        <v>7</v>
      </c>
      <c r="H6" s="4" t="s">
        <v>6</v>
      </c>
      <c r="I6" s="4" t="s">
        <v>7</v>
      </c>
      <c r="J6" s="4" t="s">
        <v>20</v>
      </c>
      <c r="K6" s="4" t="s">
        <v>6</v>
      </c>
      <c r="L6" s="4" t="s">
        <v>7</v>
      </c>
      <c r="M6" s="4" t="s">
        <v>20</v>
      </c>
      <c r="N6" s="4" t="s">
        <v>6</v>
      </c>
      <c r="O6" s="4" t="s">
        <v>7</v>
      </c>
      <c r="P6" s="4" t="s">
        <v>20</v>
      </c>
      <c r="Q6" s="4" t="s">
        <v>6</v>
      </c>
      <c r="R6" s="4" t="s">
        <v>7</v>
      </c>
      <c r="S6" s="4" t="s">
        <v>20</v>
      </c>
      <c r="T6" s="4" t="s">
        <v>6</v>
      </c>
      <c r="U6" s="4" t="s">
        <v>7</v>
      </c>
      <c r="V6" s="4"/>
      <c r="W6" s="4" t="s">
        <v>6</v>
      </c>
      <c r="X6" s="4" t="s">
        <v>7</v>
      </c>
      <c r="Y6" s="1"/>
      <c r="Z6" s="1"/>
      <c r="AA6" s="1"/>
      <c r="AB6" s="1"/>
      <c r="AC6" s="1"/>
      <c r="AD6" s="1"/>
    </row>
    <row r="7" spans="1:30" ht="20.100000000000001" customHeight="1" x14ac:dyDescent="0.25">
      <c r="A7" s="5" t="s">
        <v>8</v>
      </c>
      <c r="B7" s="5"/>
      <c r="C7" s="6"/>
      <c r="D7" s="14">
        <v>6300</v>
      </c>
      <c r="E7" s="5"/>
      <c r="F7" s="6"/>
      <c r="G7" s="7" t="s">
        <v>9</v>
      </c>
      <c r="H7" s="6"/>
      <c r="I7" s="7" t="s">
        <v>9</v>
      </c>
      <c r="J7" s="7"/>
      <c r="K7" s="6"/>
      <c r="L7" s="7" t="s">
        <v>9</v>
      </c>
      <c r="M7" s="7"/>
      <c r="N7" s="6"/>
      <c r="O7" s="7" t="s">
        <v>9</v>
      </c>
      <c r="P7" s="7"/>
      <c r="Q7" s="6"/>
      <c r="R7" s="7" t="s">
        <v>9</v>
      </c>
      <c r="S7" s="7"/>
      <c r="T7" s="6"/>
      <c r="U7" s="7" t="s">
        <v>9</v>
      </c>
      <c r="V7" s="7"/>
      <c r="W7" s="6"/>
      <c r="X7" s="7" t="s">
        <v>9</v>
      </c>
      <c r="Y7" s="1"/>
      <c r="Z7" s="1"/>
      <c r="AA7" s="1"/>
      <c r="AB7" s="1"/>
      <c r="AC7" s="1"/>
      <c r="AD7" s="1"/>
    </row>
    <row r="8" spans="1:30" ht="20.100000000000001" customHeight="1" x14ac:dyDescent="0.25">
      <c r="A8" s="8" t="s">
        <v>10</v>
      </c>
      <c r="B8" s="8" t="s">
        <v>41</v>
      </c>
      <c r="C8" s="6" t="s">
        <v>41</v>
      </c>
      <c r="D8" s="7"/>
      <c r="E8" s="8"/>
      <c r="F8" s="6"/>
      <c r="G8" s="7"/>
      <c r="H8" s="6"/>
      <c r="I8" s="7"/>
      <c r="J8" s="7"/>
      <c r="K8" s="6"/>
      <c r="L8" s="7" t="s">
        <v>9</v>
      </c>
      <c r="M8" s="7"/>
      <c r="N8" s="6"/>
      <c r="O8" s="7" t="s">
        <v>9</v>
      </c>
      <c r="P8" s="7"/>
      <c r="Q8" s="6"/>
      <c r="R8" s="7" t="s">
        <v>9</v>
      </c>
      <c r="S8" s="7"/>
      <c r="T8" s="6"/>
      <c r="U8" s="7" t="s">
        <v>9</v>
      </c>
      <c r="V8" s="7" t="s">
        <v>32</v>
      </c>
      <c r="W8" s="6"/>
      <c r="X8" s="14">
        <v>27931</v>
      </c>
    </row>
    <row r="9" spans="1:30" ht="20.100000000000001" customHeight="1" x14ac:dyDescent="0.25">
      <c r="A9" s="5" t="s">
        <v>11</v>
      </c>
      <c r="B9" s="5"/>
      <c r="C9" s="6"/>
      <c r="D9" s="14" t="s">
        <v>52</v>
      </c>
      <c r="E9" s="5"/>
      <c r="F9" s="6"/>
      <c r="G9" s="7" t="s">
        <v>9</v>
      </c>
      <c r="H9" s="6"/>
      <c r="I9" s="7" t="s">
        <v>9</v>
      </c>
      <c r="J9" s="7"/>
      <c r="K9" s="6"/>
      <c r="L9" s="7"/>
      <c r="M9" s="7"/>
      <c r="N9" s="6"/>
      <c r="O9" s="7"/>
      <c r="P9" s="7"/>
      <c r="Q9" s="6"/>
      <c r="R9" s="7"/>
      <c r="S9" s="7"/>
      <c r="T9" s="6"/>
      <c r="U9" s="7"/>
      <c r="V9" s="7"/>
      <c r="W9" s="6"/>
      <c r="X9" s="7"/>
    </row>
    <row r="10" spans="1:30" ht="51" x14ac:dyDescent="0.25">
      <c r="A10" s="8"/>
      <c r="B10" s="8" t="s">
        <v>42</v>
      </c>
      <c r="C10" s="39" t="s">
        <v>43</v>
      </c>
      <c r="D10" s="40">
        <v>190000</v>
      </c>
      <c r="E10" s="8"/>
      <c r="F10" s="6"/>
      <c r="G10" s="7"/>
      <c r="H10" s="6"/>
      <c r="I10" s="7"/>
      <c r="J10" s="8" t="s">
        <v>14</v>
      </c>
      <c r="K10" s="18" t="s">
        <v>15</v>
      </c>
      <c r="L10" s="14">
        <v>22500</v>
      </c>
      <c r="M10" s="14" t="s">
        <v>21</v>
      </c>
      <c r="N10" s="6" t="s">
        <v>23</v>
      </c>
      <c r="O10" s="7" t="s">
        <v>9</v>
      </c>
      <c r="P10" s="7" t="s">
        <v>25</v>
      </c>
      <c r="Q10" s="17" t="s">
        <v>27</v>
      </c>
      <c r="R10" s="7" t="s">
        <v>9</v>
      </c>
      <c r="S10" s="7" t="s">
        <v>29</v>
      </c>
      <c r="T10" s="6" t="s">
        <v>30</v>
      </c>
      <c r="U10" s="7" t="s">
        <v>9</v>
      </c>
      <c r="V10" s="7" t="s">
        <v>33</v>
      </c>
      <c r="W10" s="6" t="s">
        <v>34</v>
      </c>
      <c r="X10" s="7" t="s">
        <v>9</v>
      </c>
    </row>
    <row r="11" spans="1:30" ht="38.25" x14ac:dyDescent="0.25">
      <c r="A11" s="8"/>
      <c r="B11" s="8" t="s">
        <v>35</v>
      </c>
      <c r="C11" s="39" t="s">
        <v>44</v>
      </c>
      <c r="D11" s="40">
        <v>150000</v>
      </c>
      <c r="E11" s="8"/>
      <c r="F11" s="6"/>
      <c r="G11" s="7"/>
      <c r="H11" s="6"/>
      <c r="I11" s="7"/>
      <c r="J11" s="8" t="s">
        <v>16</v>
      </c>
      <c r="K11" s="18" t="s">
        <v>17</v>
      </c>
      <c r="L11" s="14">
        <v>18060</v>
      </c>
      <c r="M11" s="14" t="s">
        <v>22</v>
      </c>
      <c r="N11" s="6" t="s">
        <v>24</v>
      </c>
      <c r="O11" s="7" t="s">
        <v>9</v>
      </c>
      <c r="P11" s="7" t="s">
        <v>26</v>
      </c>
      <c r="Q11" s="17" t="s">
        <v>28</v>
      </c>
      <c r="R11" s="7" t="s">
        <v>9</v>
      </c>
      <c r="S11" s="7" t="s">
        <v>29</v>
      </c>
      <c r="T11" s="6" t="s">
        <v>31</v>
      </c>
      <c r="U11" s="7" t="s">
        <v>9</v>
      </c>
      <c r="V11" s="7" t="s">
        <v>35</v>
      </c>
      <c r="W11" s="6" t="s">
        <v>36</v>
      </c>
      <c r="X11" s="7" t="s">
        <v>9</v>
      </c>
    </row>
    <row r="12" spans="1:30" ht="38.25" x14ac:dyDescent="0.25">
      <c r="A12" s="8"/>
      <c r="B12" s="8" t="s">
        <v>45</v>
      </c>
      <c r="C12" s="39" t="s">
        <v>46</v>
      </c>
      <c r="D12" s="40">
        <v>150116</v>
      </c>
      <c r="E12" s="8"/>
      <c r="F12" s="6"/>
      <c r="G12" s="7"/>
      <c r="H12" s="6"/>
      <c r="I12" s="7"/>
      <c r="J12" s="8" t="s">
        <v>18</v>
      </c>
      <c r="K12" s="18" t="s">
        <v>19</v>
      </c>
      <c r="L12" s="14">
        <v>10000</v>
      </c>
      <c r="M12" s="14"/>
      <c r="N12" s="6"/>
      <c r="O12" s="7" t="s">
        <v>9</v>
      </c>
      <c r="P12" s="7"/>
      <c r="Q12" s="6"/>
      <c r="R12" s="7" t="s">
        <v>9</v>
      </c>
      <c r="S12" s="7"/>
      <c r="T12" s="6"/>
      <c r="U12" s="7" t="s">
        <v>9</v>
      </c>
      <c r="V12" s="7" t="s">
        <v>35</v>
      </c>
      <c r="W12" s="6" t="s">
        <v>37</v>
      </c>
      <c r="X12" s="7" t="s">
        <v>9</v>
      </c>
    </row>
    <row r="13" spans="1:30" ht="20.100000000000001" customHeight="1" x14ac:dyDescent="0.25">
      <c r="A13" s="8"/>
      <c r="B13" s="8" t="s">
        <v>42</v>
      </c>
      <c r="C13" s="39" t="s">
        <v>47</v>
      </c>
      <c r="D13" s="40">
        <v>100500</v>
      </c>
      <c r="E13" s="8"/>
      <c r="F13" s="6"/>
      <c r="G13" s="7"/>
      <c r="H13" s="6"/>
      <c r="I13" s="7"/>
      <c r="J13" s="7"/>
      <c r="K13" s="6"/>
      <c r="L13" s="7" t="s">
        <v>9</v>
      </c>
      <c r="M13" s="7"/>
      <c r="N13" s="6"/>
      <c r="O13" s="7" t="s">
        <v>9</v>
      </c>
      <c r="P13" s="7"/>
      <c r="Q13" s="6"/>
      <c r="R13" s="7" t="s">
        <v>9</v>
      </c>
      <c r="S13" s="7"/>
      <c r="T13" s="6"/>
      <c r="U13" s="7" t="s">
        <v>9</v>
      </c>
      <c r="V13" s="7" t="s">
        <v>35</v>
      </c>
      <c r="W13" s="6" t="s">
        <v>38</v>
      </c>
      <c r="X13" s="7" t="s">
        <v>9</v>
      </c>
    </row>
    <row r="14" spans="1:30" ht="20.100000000000001" customHeight="1" x14ac:dyDescent="0.25">
      <c r="A14" s="8"/>
      <c r="B14" s="8" t="s">
        <v>35</v>
      </c>
      <c r="C14" s="39" t="s">
        <v>48</v>
      </c>
      <c r="D14" s="40">
        <v>19866</v>
      </c>
      <c r="E14" s="8"/>
      <c r="F14" s="6"/>
      <c r="G14" s="7"/>
      <c r="H14" s="6"/>
      <c r="I14" s="7"/>
      <c r="J14" s="7"/>
      <c r="K14" s="6"/>
      <c r="L14" s="7"/>
      <c r="M14" s="7"/>
      <c r="N14" s="6"/>
      <c r="O14" s="7"/>
      <c r="P14" s="7"/>
      <c r="Q14" s="6"/>
      <c r="R14" s="7"/>
      <c r="S14" s="7"/>
      <c r="T14" s="6"/>
      <c r="U14" s="7"/>
      <c r="V14" s="7"/>
      <c r="W14" s="6"/>
      <c r="X14" s="7"/>
    </row>
    <row r="15" spans="1:30" ht="20.100000000000001" customHeight="1" x14ac:dyDescent="0.25">
      <c r="A15" s="8"/>
      <c r="B15" s="8" t="s">
        <v>42</v>
      </c>
      <c r="C15" s="39" t="s">
        <v>49</v>
      </c>
      <c r="D15" s="40">
        <v>15400</v>
      </c>
      <c r="E15" s="8"/>
      <c r="F15" s="6"/>
      <c r="G15" s="7"/>
      <c r="H15" s="6"/>
      <c r="I15" s="7"/>
      <c r="J15" s="7"/>
      <c r="K15" s="6"/>
      <c r="L15" s="7"/>
      <c r="M15" s="7"/>
      <c r="N15" s="6"/>
      <c r="O15" s="7"/>
      <c r="P15" s="7"/>
      <c r="Q15" s="6"/>
      <c r="R15" s="7"/>
      <c r="S15" s="7"/>
      <c r="T15" s="6"/>
      <c r="U15" s="7"/>
      <c r="V15" s="7"/>
      <c r="W15" s="6"/>
      <c r="X15" s="7"/>
    </row>
    <row r="16" spans="1:30" ht="20.100000000000001" customHeight="1" x14ac:dyDescent="0.25">
      <c r="A16" s="8"/>
      <c r="B16" s="8" t="s">
        <v>50</v>
      </c>
      <c r="C16" s="39" t="s">
        <v>51</v>
      </c>
      <c r="D16" s="40">
        <v>10978</v>
      </c>
      <c r="E16" s="8"/>
      <c r="F16" s="6"/>
      <c r="G16" s="7"/>
      <c r="H16" s="6"/>
      <c r="I16" s="7"/>
      <c r="J16" s="7"/>
      <c r="K16" s="6"/>
      <c r="L16" s="7" t="s">
        <v>9</v>
      </c>
      <c r="M16" s="7"/>
      <c r="N16" s="6"/>
      <c r="O16" s="7" t="s">
        <v>9</v>
      </c>
      <c r="P16" s="7"/>
      <c r="Q16" s="6"/>
      <c r="R16" s="7" t="s">
        <v>9</v>
      </c>
      <c r="S16" s="7"/>
      <c r="T16" s="6"/>
      <c r="U16" s="7" t="s">
        <v>9</v>
      </c>
      <c r="V16" s="7"/>
      <c r="W16" s="6"/>
      <c r="X16" s="7" t="s">
        <v>9</v>
      </c>
    </row>
    <row r="17" spans="1:24" ht="20.100000000000001" customHeight="1" x14ac:dyDescent="0.25">
      <c r="A17" s="9" t="s">
        <v>12</v>
      </c>
      <c r="B17" s="9"/>
      <c r="C17" s="21">
        <f>SUM(D7:D16)</f>
        <v>643160</v>
      </c>
      <c r="D17" s="22"/>
      <c r="E17" s="9"/>
      <c r="F17" s="21">
        <f>SUM(G7:G16)</f>
        <v>0</v>
      </c>
      <c r="G17" s="22"/>
      <c r="H17" s="21">
        <f>SUM(I7:I16)</f>
        <v>0</v>
      </c>
      <c r="I17" s="22"/>
      <c r="J17" s="16"/>
      <c r="K17" s="21">
        <v>50560</v>
      </c>
      <c r="L17" s="22"/>
      <c r="M17" s="16"/>
      <c r="N17" s="21">
        <v>86925</v>
      </c>
      <c r="O17" s="22"/>
      <c r="P17" s="16"/>
      <c r="Q17" s="21">
        <v>117070</v>
      </c>
      <c r="R17" s="22"/>
      <c r="S17" s="16"/>
      <c r="T17" s="21">
        <v>66200</v>
      </c>
      <c r="U17" s="22"/>
      <c r="V17" s="16"/>
      <c r="W17" s="21">
        <v>246894</v>
      </c>
      <c r="X17" s="22"/>
    </row>
    <row r="19" spans="1:24" x14ac:dyDescent="0.25">
      <c r="A19" s="10"/>
      <c r="B19" s="10"/>
      <c r="E19" s="10"/>
    </row>
    <row r="20" spans="1:24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7"/>
      <c r="L20" s="27"/>
      <c r="M20" s="27"/>
      <c r="N20" s="27"/>
      <c r="O20" s="27"/>
      <c r="P20" s="11"/>
    </row>
  </sheetData>
  <mergeCells count="22">
    <mergeCell ref="A4:L4"/>
    <mergeCell ref="A5:A6"/>
    <mergeCell ref="F5:G5"/>
    <mergeCell ref="F17:G17"/>
    <mergeCell ref="C5:D5"/>
    <mergeCell ref="C17:D17"/>
    <mergeCell ref="H5:I5"/>
    <mergeCell ref="H17:I17"/>
    <mergeCell ref="J5:L5"/>
    <mergeCell ref="A1:X1"/>
    <mergeCell ref="A20:O20"/>
    <mergeCell ref="N5:O5"/>
    <mergeCell ref="Q5:R5"/>
    <mergeCell ref="T5:U5"/>
    <mergeCell ref="W5:X5"/>
    <mergeCell ref="K17:L17"/>
    <mergeCell ref="N17:O17"/>
    <mergeCell ref="Q17:R17"/>
    <mergeCell ref="T17:U17"/>
    <mergeCell ref="W17:X17"/>
    <mergeCell ref="A2:L2"/>
    <mergeCell ref="A3:L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Consultants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Burke, Erin</cp:lastModifiedBy>
  <dcterms:created xsi:type="dcterms:W3CDTF">2017-09-01T02:05:50Z</dcterms:created>
  <dcterms:modified xsi:type="dcterms:W3CDTF">2021-12-17T03:41:54Z</dcterms:modified>
</cp:coreProperties>
</file>